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05" yWindow="-60" windowWidth="24705" windowHeight="12825" activeTab="1"/>
  </bookViews>
  <sheets>
    <sheet name="Auslosung" sheetId="1" r:id="rId1"/>
    <sheet name="Gruppe Herz" sheetId="2" r:id="rId2"/>
    <sheet name="Gruppe Pik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/>
  <c r="D35"/>
  <c r="C35"/>
  <c r="D34"/>
  <c r="C34"/>
  <c r="D33"/>
  <c r="D32"/>
  <c r="C32"/>
  <c r="D30"/>
  <c r="C30"/>
  <c r="D29"/>
  <c r="C29"/>
  <c r="D28"/>
  <c r="C28"/>
  <c r="D27"/>
  <c r="C27"/>
  <c r="D25"/>
  <c r="C25"/>
  <c r="D24"/>
  <c r="C24"/>
  <c r="D23"/>
  <c r="C23"/>
  <c r="D22"/>
  <c r="C22"/>
  <c r="D20"/>
  <c r="C20"/>
  <c r="D19"/>
  <c r="C19"/>
  <c r="D18"/>
  <c r="C18"/>
  <c r="D17"/>
  <c r="C17"/>
  <c r="D15"/>
  <c r="C15"/>
  <c r="D14"/>
  <c r="C14"/>
  <c r="D13"/>
  <c r="C13"/>
  <c r="D12"/>
  <c r="C12"/>
  <c r="D10"/>
  <c r="C10"/>
  <c r="D9"/>
  <c r="C9"/>
  <c r="D8"/>
  <c r="C8"/>
  <c r="D7"/>
  <c r="C7"/>
  <c r="D5"/>
  <c r="C5"/>
  <c r="D4"/>
  <c r="C4"/>
  <c r="D3"/>
  <c r="C3"/>
  <c r="D2"/>
  <c r="C2"/>
</calcChain>
</file>

<file path=xl/sharedStrings.xml><?xml version="1.0" encoding="utf-8"?>
<sst xmlns="http://schemas.openxmlformats.org/spreadsheetml/2006/main" count="161" uniqueCount="58">
  <si>
    <t>Gruppe Herz (A)</t>
  </si>
  <si>
    <t>Gruppe Pik (B)</t>
  </si>
  <si>
    <t>Topf 1</t>
  </si>
  <si>
    <t>Topf 2</t>
  </si>
  <si>
    <t>Topf 3</t>
  </si>
  <si>
    <t>Topf 4</t>
  </si>
  <si>
    <t>Sportfischer</t>
  </si>
  <si>
    <t>Wido´s Schmankerl</t>
  </si>
  <si>
    <t>ATUS</t>
  </si>
  <si>
    <t>Tuschel/Zur Sonne</t>
  </si>
  <si>
    <t>Sporttreff</t>
  </si>
  <si>
    <t>B6 Roadpub</t>
  </si>
  <si>
    <t>GH Barenth</t>
  </si>
  <si>
    <t>CP Prostamt</t>
  </si>
  <si>
    <t>Eni Tankstelle</t>
  </si>
  <si>
    <t>Grisu´s Drachen</t>
  </si>
  <si>
    <t>GH Hammer</t>
  </si>
  <si>
    <t>Feuerwehr</t>
  </si>
  <si>
    <t>Tennisclub</t>
  </si>
  <si>
    <t>Golden Girls</t>
  </si>
  <si>
    <t>Heimmannschaft</t>
  </si>
  <si>
    <t>Gastmannschaft</t>
  </si>
  <si>
    <t>frei</t>
  </si>
  <si>
    <t>ASC Marathon</t>
  </si>
  <si>
    <t>Sunset Wido</t>
  </si>
  <si>
    <t>Gh Barenth</t>
  </si>
  <si>
    <t>Gh Hammer</t>
  </si>
  <si>
    <t>Grisu</t>
  </si>
  <si>
    <t>1.Runde</t>
  </si>
  <si>
    <t>2.Runde</t>
  </si>
  <si>
    <t>3.Runde</t>
  </si>
  <si>
    <t>4.Runde</t>
  </si>
  <si>
    <t>5.Runde</t>
  </si>
  <si>
    <t>6.Runde</t>
  </si>
  <si>
    <t>7.Runde</t>
  </si>
  <si>
    <t>Ergebnisse</t>
  </si>
  <si>
    <t>18 : 32</t>
  </si>
  <si>
    <t>20 : 30</t>
  </si>
  <si>
    <t>24 : 26</t>
  </si>
  <si>
    <t>23 : 27</t>
  </si>
  <si>
    <t>25 : 25</t>
  </si>
  <si>
    <t>17 : 33</t>
  </si>
  <si>
    <t>28 : 22</t>
  </si>
  <si>
    <t>22 : 28</t>
  </si>
  <si>
    <t>26 : 24</t>
  </si>
  <si>
    <t>21 : 29</t>
  </si>
  <si>
    <t>29 : 21</t>
  </si>
  <si>
    <t>30 : 20</t>
  </si>
  <si>
    <t>27 : 23</t>
  </si>
  <si>
    <t>33 : 17</t>
  </si>
  <si>
    <t>Gasthof Brait</t>
  </si>
  <si>
    <t>12 : 38</t>
  </si>
  <si>
    <t>22 :28</t>
  </si>
  <si>
    <t>19 : 31</t>
  </si>
  <si>
    <t>17 :33</t>
  </si>
  <si>
    <t>24 :26</t>
  </si>
  <si>
    <t>34 : 16</t>
  </si>
  <si>
    <t>37 : 13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</si>
</sst>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/>
    <xf numFmtId="49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D2" sqref="D2:E8"/>
    </sheetView>
  </sheetViews>
  <sheetFormatPr baseColWidth="10" defaultRowHeight="15"/>
  <cols>
    <col min="1" max="1" width="7.42578125" customWidth="1"/>
    <col min="2" max="5" width="19.7109375" customWidth="1"/>
  </cols>
  <sheetData>
    <row r="1" spans="1:5">
      <c r="B1" s="1" t="s">
        <v>0</v>
      </c>
      <c r="C1" s="1" t="s">
        <v>1</v>
      </c>
    </row>
    <row r="2" spans="1:5">
      <c r="A2">
        <v>1</v>
      </c>
      <c r="B2" t="s">
        <v>18</v>
      </c>
      <c r="C2" t="s">
        <v>11</v>
      </c>
      <c r="D2" t="s">
        <v>28</v>
      </c>
      <c r="E2" s="2">
        <v>43353</v>
      </c>
    </row>
    <row r="3" spans="1:5">
      <c r="A3">
        <v>2</v>
      </c>
      <c r="B3" t="s">
        <v>10</v>
      </c>
      <c r="C3" t="s">
        <v>23</v>
      </c>
      <c r="D3" t="s">
        <v>29</v>
      </c>
      <c r="E3" s="2">
        <v>43367</v>
      </c>
    </row>
    <row r="4" spans="1:5">
      <c r="A4">
        <v>3</v>
      </c>
      <c r="B4" t="s">
        <v>9</v>
      </c>
      <c r="C4" t="s">
        <v>24</v>
      </c>
      <c r="D4" t="s">
        <v>30</v>
      </c>
      <c r="E4" s="2">
        <v>43381</v>
      </c>
    </row>
    <row r="5" spans="1:5">
      <c r="A5">
        <v>4</v>
      </c>
      <c r="B5" t="s">
        <v>13</v>
      </c>
      <c r="C5" t="s">
        <v>25</v>
      </c>
      <c r="D5" t="s">
        <v>31</v>
      </c>
      <c r="E5" s="2">
        <v>43395</v>
      </c>
    </row>
    <row r="6" spans="1:5">
      <c r="A6">
        <v>5</v>
      </c>
      <c r="B6" t="s">
        <v>14</v>
      </c>
      <c r="C6" t="s">
        <v>6</v>
      </c>
      <c r="D6" t="s">
        <v>32</v>
      </c>
      <c r="E6" s="2">
        <v>43416</v>
      </c>
    </row>
    <row r="7" spans="1:5">
      <c r="A7">
        <v>6</v>
      </c>
      <c r="B7" t="s">
        <v>26</v>
      </c>
      <c r="C7" t="s">
        <v>27</v>
      </c>
      <c r="D7" t="s">
        <v>33</v>
      </c>
      <c r="E7" s="2">
        <v>43430</v>
      </c>
    </row>
    <row r="8" spans="1:5">
      <c r="A8">
        <v>7</v>
      </c>
      <c r="B8" t="s">
        <v>8</v>
      </c>
      <c r="C8" t="s">
        <v>19</v>
      </c>
      <c r="D8" t="s">
        <v>34</v>
      </c>
      <c r="E8" s="2">
        <v>43114</v>
      </c>
    </row>
    <row r="9" spans="1:5">
      <c r="A9">
        <v>8</v>
      </c>
      <c r="B9" t="s">
        <v>22</v>
      </c>
      <c r="C9" t="s">
        <v>22</v>
      </c>
    </row>
    <row r="14" spans="1:5">
      <c r="B14" s="1" t="s">
        <v>2</v>
      </c>
      <c r="C14" s="1" t="s">
        <v>3</v>
      </c>
      <c r="D14" s="1" t="s">
        <v>4</v>
      </c>
      <c r="E14" s="1" t="s">
        <v>5</v>
      </c>
    </row>
    <row r="15" spans="1:5">
      <c r="B15" t="s">
        <v>6</v>
      </c>
      <c r="C15" t="s">
        <v>10</v>
      </c>
      <c r="D15" t="s">
        <v>14</v>
      </c>
      <c r="E15" t="s">
        <v>18</v>
      </c>
    </row>
    <row r="16" spans="1:5">
      <c r="B16" t="s">
        <v>7</v>
      </c>
      <c r="C16" t="s">
        <v>11</v>
      </c>
      <c r="D16" t="s">
        <v>15</v>
      </c>
      <c r="E16" t="s">
        <v>19</v>
      </c>
    </row>
    <row r="17" spans="2:4">
      <c r="B17" t="s">
        <v>8</v>
      </c>
      <c r="C17" t="s">
        <v>12</v>
      </c>
      <c r="D17" t="s">
        <v>16</v>
      </c>
    </row>
    <row r="18" spans="2:4">
      <c r="B18" t="s">
        <v>9</v>
      </c>
      <c r="C18" t="s">
        <v>13</v>
      </c>
      <c r="D18" t="s">
        <v>17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Layout" zoomScaleNormal="100" workbookViewId="0">
      <selection activeCell="G31" sqref="G31"/>
    </sheetView>
  </sheetViews>
  <sheetFormatPr baseColWidth="10" defaultRowHeight="15"/>
  <cols>
    <col min="2" max="2" width="11.42578125" style="2"/>
    <col min="3" max="4" width="19.7109375" customWidth="1"/>
  </cols>
  <sheetData>
    <row r="1" spans="1:5">
      <c r="B1" s="6" t="s">
        <v>28</v>
      </c>
      <c r="C1" s="4" t="s">
        <v>20</v>
      </c>
      <c r="D1" s="4" t="s">
        <v>21</v>
      </c>
      <c r="E1" s="9" t="s">
        <v>35</v>
      </c>
    </row>
    <row r="2" spans="1:5">
      <c r="B2" s="7">
        <v>43353</v>
      </c>
      <c r="C2" t="str">
        <f>Auslosung!B4</f>
        <v>Tuschel/Zur Sonne</v>
      </c>
      <c r="D2" t="str">
        <f>Auslosung!B7</f>
        <v>Gh Hammer</v>
      </c>
      <c r="E2" s="10" t="s">
        <v>36</v>
      </c>
    </row>
    <row r="3" spans="1:5">
      <c r="A3" s="5"/>
      <c r="B3" s="7"/>
      <c r="C3" t="str">
        <f>Auslosung!B5</f>
        <v>CP Prostamt</v>
      </c>
      <c r="D3" t="str">
        <f>Auslosung!B3</f>
        <v>Sporttreff</v>
      </c>
      <c r="E3" s="10" t="s">
        <v>37</v>
      </c>
    </row>
    <row r="4" spans="1:5">
      <c r="A4" s="5"/>
      <c r="B4" s="7"/>
      <c r="C4" t="str">
        <f>Auslosung!B6</f>
        <v>Eni Tankstelle</v>
      </c>
      <c r="D4" t="str">
        <f>Auslosung!B8</f>
        <v>ATUS</v>
      </c>
      <c r="E4" s="10" t="s">
        <v>38</v>
      </c>
    </row>
    <row r="5" spans="1:5">
      <c r="A5" s="5"/>
      <c r="B5" s="7"/>
      <c r="C5" t="str">
        <f>Auslosung!B9</f>
        <v>frei</v>
      </c>
      <c r="D5" t="str">
        <f>Auslosung!B2</f>
        <v>Tennisclub</v>
      </c>
      <c r="E5" s="10"/>
    </row>
    <row r="6" spans="1:5">
      <c r="A6" s="5"/>
      <c r="B6" s="6" t="s">
        <v>29</v>
      </c>
      <c r="E6" s="10"/>
    </row>
    <row r="7" spans="1:5">
      <c r="B7" s="7">
        <v>43367</v>
      </c>
      <c r="C7" t="str">
        <f>Auslosung!B2</f>
        <v>Tennisclub</v>
      </c>
      <c r="D7" t="str">
        <f>Auslosung!B4</f>
        <v>Tuschel/Zur Sonne</v>
      </c>
      <c r="E7" s="10" t="s">
        <v>43</v>
      </c>
    </row>
    <row r="8" spans="1:5">
      <c r="A8" s="5"/>
      <c r="B8" s="7"/>
      <c r="C8" t="str">
        <f>Auslosung!B8</f>
        <v>ATUS</v>
      </c>
      <c r="D8" t="str">
        <f>Auslosung!B9</f>
        <v>frei</v>
      </c>
      <c r="E8" s="10"/>
    </row>
    <row r="9" spans="1:5">
      <c r="A9" s="5"/>
      <c r="B9" s="7"/>
      <c r="C9" t="str">
        <f>Auslosung!B6</f>
        <v>Eni Tankstelle</v>
      </c>
      <c r="D9" t="str">
        <f>Auslosung!B3</f>
        <v>Sporttreff</v>
      </c>
      <c r="E9" s="10" t="s">
        <v>42</v>
      </c>
    </row>
    <row r="10" spans="1:5">
      <c r="A10" s="5"/>
      <c r="B10" s="7"/>
      <c r="C10" t="str">
        <f>Auslosung!B7</f>
        <v>Gh Hammer</v>
      </c>
      <c r="D10" t="str">
        <f>Auslosung!B5</f>
        <v>CP Prostamt</v>
      </c>
      <c r="E10" s="10" t="s">
        <v>44</v>
      </c>
    </row>
    <row r="11" spans="1:5">
      <c r="A11" s="5"/>
      <c r="B11" s="5" t="s">
        <v>30</v>
      </c>
      <c r="E11" s="10"/>
    </row>
    <row r="12" spans="1:5">
      <c r="B12" s="7">
        <v>43381</v>
      </c>
      <c r="C12" t="str">
        <f>Auslosung!B4</f>
        <v>Tuschel/Zur Sonne</v>
      </c>
      <c r="D12" t="str">
        <f>Auslosung!B5</f>
        <v>CP Prostamt</v>
      </c>
      <c r="E12" s="10" t="s">
        <v>45</v>
      </c>
    </row>
    <row r="13" spans="1:5">
      <c r="A13" s="5"/>
      <c r="B13" s="7"/>
      <c r="C13" t="str">
        <f>Auslosung!B6</f>
        <v>Eni Tankstelle</v>
      </c>
      <c r="D13" t="str">
        <f>Auslosung!B7</f>
        <v>Gh Hammer</v>
      </c>
      <c r="E13" s="10" t="s">
        <v>46</v>
      </c>
    </row>
    <row r="14" spans="1:5">
      <c r="A14" s="5"/>
      <c r="B14" s="7"/>
      <c r="C14" t="str">
        <f>Auslosung!B9</f>
        <v>frei</v>
      </c>
      <c r="D14" t="str">
        <f>Auslosung!B3</f>
        <v>Sporttreff</v>
      </c>
      <c r="E14" s="10"/>
    </row>
    <row r="15" spans="1:5">
      <c r="A15" s="5"/>
      <c r="B15" s="7"/>
      <c r="C15" t="str">
        <f>Auslosung!B2</f>
        <v>Tennisclub</v>
      </c>
      <c r="D15" t="str">
        <f>Auslosung!B8</f>
        <v>ATUS</v>
      </c>
      <c r="E15" s="10" t="s">
        <v>40</v>
      </c>
    </row>
    <row r="16" spans="1:5">
      <c r="A16" s="5"/>
      <c r="B16" s="5" t="s">
        <v>31</v>
      </c>
      <c r="E16" s="10"/>
    </row>
    <row r="17" spans="1:5">
      <c r="A17" s="5"/>
      <c r="B17" s="7">
        <v>43395</v>
      </c>
      <c r="C17" t="str">
        <f>Auslosung!B8</f>
        <v>ATUS</v>
      </c>
      <c r="D17" t="str">
        <f>Auslosung!B4</f>
        <v>Tuschel/Zur Sonne</v>
      </c>
      <c r="E17" s="10" t="s">
        <v>39</v>
      </c>
    </row>
    <row r="18" spans="1:5">
      <c r="A18" s="5"/>
      <c r="B18" s="7"/>
      <c r="C18" t="str">
        <f>Auslosung!B3</f>
        <v>Sporttreff</v>
      </c>
      <c r="D18" t="str">
        <f>Auslosung!B2</f>
        <v>Tennisclub</v>
      </c>
      <c r="E18" s="10" t="s">
        <v>46</v>
      </c>
    </row>
    <row r="19" spans="1:5">
      <c r="A19" s="5"/>
      <c r="B19" s="7"/>
      <c r="C19" t="str">
        <f>Auslosung!B7</f>
        <v>Gh Hammer</v>
      </c>
      <c r="D19" t="str">
        <f>Auslosung!B9</f>
        <v>frei</v>
      </c>
      <c r="E19" s="10"/>
    </row>
    <row r="20" spans="1:5">
      <c r="A20" s="5"/>
      <c r="B20" s="7"/>
      <c r="C20" t="str">
        <f>Auslosung!B5</f>
        <v>CP Prostamt</v>
      </c>
      <c r="D20" t="str">
        <f>Auslosung!B6</f>
        <v>Eni Tankstelle</v>
      </c>
      <c r="E20" s="10" t="s">
        <v>46</v>
      </c>
    </row>
    <row r="21" spans="1:5">
      <c r="A21" s="5"/>
      <c r="B21" s="5" t="s">
        <v>32</v>
      </c>
      <c r="E21" s="10"/>
    </row>
    <row r="22" spans="1:5">
      <c r="B22" s="7">
        <v>43416</v>
      </c>
      <c r="C22" t="str">
        <f>Auslosung!B4</f>
        <v>Tuschel/Zur Sonne</v>
      </c>
      <c r="D22" t="str">
        <f>Auslosung!B6</f>
        <v>Eni Tankstelle</v>
      </c>
      <c r="E22" s="10" t="s">
        <v>53</v>
      </c>
    </row>
    <row r="23" spans="1:5">
      <c r="A23" s="5"/>
      <c r="B23" s="7"/>
      <c r="C23" t="str">
        <f>Auslosung!B9</f>
        <v>frei</v>
      </c>
      <c r="D23" t="str">
        <f>Auslosung!B5</f>
        <v>CP Prostamt</v>
      </c>
      <c r="E23" s="10"/>
    </row>
    <row r="24" spans="1:5">
      <c r="A24" s="5"/>
      <c r="B24" s="7"/>
      <c r="C24" t="str">
        <f>Auslosung!B7</f>
        <v>Gh Hammer</v>
      </c>
      <c r="D24" t="str">
        <f>Auslosung!B2</f>
        <v>Tennisclub</v>
      </c>
      <c r="E24" s="10" t="s">
        <v>44</v>
      </c>
    </row>
    <row r="25" spans="1:5">
      <c r="A25" s="5"/>
      <c r="B25" s="7"/>
      <c r="C25" t="str">
        <f>Auslosung!B8</f>
        <v>ATUS</v>
      </c>
      <c r="D25" t="str">
        <f>Auslosung!B3</f>
        <v>Sporttreff</v>
      </c>
      <c r="E25" s="10" t="s">
        <v>43</v>
      </c>
    </row>
    <row r="26" spans="1:5">
      <c r="A26" s="5"/>
      <c r="B26" s="5" t="s">
        <v>33</v>
      </c>
      <c r="E26" s="10"/>
    </row>
    <row r="27" spans="1:5">
      <c r="B27" s="7">
        <v>43430</v>
      </c>
      <c r="C27" t="str">
        <f>Auslosung!B3</f>
        <v>Sporttreff</v>
      </c>
      <c r="D27" t="str">
        <f>Auslosung!B4</f>
        <v>Tuschel/Zur Sonne</v>
      </c>
      <c r="E27" s="10" t="s">
        <v>46</v>
      </c>
    </row>
    <row r="28" spans="1:5">
      <c r="A28" s="5"/>
      <c r="B28" s="7"/>
      <c r="C28" t="str">
        <f>Auslosung!B7</f>
        <v>Gh Hammer</v>
      </c>
      <c r="D28" t="str">
        <f>Auslosung!B8</f>
        <v>ATUS</v>
      </c>
      <c r="E28" s="10" t="s">
        <v>43</v>
      </c>
    </row>
    <row r="29" spans="1:5">
      <c r="A29" s="5"/>
      <c r="B29" s="7"/>
      <c r="C29" t="str">
        <f>Auslosung!B5</f>
        <v>CP Prostamt</v>
      </c>
      <c r="D29" t="str">
        <f>Auslosung!B2</f>
        <v>Tennisclub</v>
      </c>
      <c r="E29" s="10" t="s">
        <v>54</v>
      </c>
    </row>
    <row r="30" spans="1:5">
      <c r="A30" s="5"/>
      <c r="B30" s="7"/>
      <c r="C30" t="str">
        <f>Auslosung!B6</f>
        <v>Eni Tankstelle</v>
      </c>
      <c r="D30" t="str">
        <f>Auslosung!B9</f>
        <v>frei</v>
      </c>
      <c r="E30" s="10"/>
    </row>
    <row r="31" spans="1:5">
      <c r="A31" s="5"/>
      <c r="B31" s="5" t="s">
        <v>34</v>
      </c>
      <c r="E31" s="10"/>
    </row>
    <row r="32" spans="1:5">
      <c r="B32" s="7">
        <v>43479</v>
      </c>
      <c r="C32" t="str">
        <f>Auslosung!B4</f>
        <v>Tuschel/Zur Sonne</v>
      </c>
      <c r="D32" t="str">
        <f>Auslosung!B9</f>
        <v>frei</v>
      </c>
      <c r="E32" s="10"/>
    </row>
    <row r="33" spans="2:5">
      <c r="B33" s="7"/>
      <c r="C33" t="str">
        <f>Auslosung!B2</f>
        <v>Tennisclub</v>
      </c>
      <c r="D33" t="str">
        <f>Auslosung!B6</f>
        <v>Eni Tankstelle</v>
      </c>
      <c r="E33" s="10" t="s">
        <v>36</v>
      </c>
    </row>
    <row r="34" spans="2:5">
      <c r="B34" s="7"/>
      <c r="C34" t="str">
        <f>Auslosung!B8</f>
        <v>ATUS</v>
      </c>
      <c r="D34" t="str">
        <f>Auslosung!B5</f>
        <v>CP Prostamt</v>
      </c>
      <c r="E34" s="10" t="s">
        <v>44</v>
      </c>
    </row>
    <row r="35" spans="2:5">
      <c r="B35" s="7"/>
      <c r="C35" t="str">
        <f>Auslosung!B3</f>
        <v>Sporttreff</v>
      </c>
      <c r="D35" t="str">
        <f>Auslosung!B7</f>
        <v>Gh Hammer</v>
      </c>
      <c r="E35" s="10" t="s">
        <v>42</v>
      </c>
    </row>
  </sheetData>
  <pageMargins left="0.7" right="0.7" top="0.78740157499999996" bottom="0.78740157499999996" header="0.3" footer="0.3"/>
  <pageSetup paperSize="9" orientation="portrait" horizontalDpi="300" verticalDpi="300" r:id="rId1"/>
  <headerFooter>
    <oddHeader>&amp;C&amp;"-,Fett"&amp;16Gruppe Herz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view="pageLayout" topLeftCell="A17" zoomScaleNormal="100" workbookViewId="0">
      <selection activeCell="E35" sqref="E35"/>
    </sheetView>
  </sheetViews>
  <sheetFormatPr baseColWidth="10" defaultRowHeight="15"/>
  <cols>
    <col min="2" max="2" width="11.42578125" style="2"/>
    <col min="3" max="4" width="19.7109375" customWidth="1"/>
  </cols>
  <sheetData>
    <row r="1" spans="1:5">
      <c r="B1" s="6" t="s">
        <v>28</v>
      </c>
      <c r="C1" s="4" t="s">
        <v>20</v>
      </c>
      <c r="D1" s="4" t="s">
        <v>21</v>
      </c>
      <c r="E1" s="3" t="s">
        <v>35</v>
      </c>
    </row>
    <row r="2" spans="1:5">
      <c r="B2" s="7">
        <v>43353</v>
      </c>
      <c r="C2" t="s">
        <v>23</v>
      </c>
      <c r="D2" t="s">
        <v>24</v>
      </c>
      <c r="E2" s="10" t="s">
        <v>39</v>
      </c>
    </row>
    <row r="3" spans="1:5">
      <c r="A3" s="5"/>
      <c r="B3" s="7"/>
      <c r="C3" t="s">
        <v>27</v>
      </c>
      <c r="D3" t="s">
        <v>19</v>
      </c>
      <c r="E3" s="10" t="s">
        <v>40</v>
      </c>
    </row>
    <row r="4" spans="1:5">
      <c r="A4" s="5"/>
      <c r="B4" s="7"/>
      <c r="C4" t="s">
        <v>25</v>
      </c>
      <c r="D4" t="s">
        <v>50</v>
      </c>
      <c r="E4" s="10" t="s">
        <v>40</v>
      </c>
    </row>
    <row r="5" spans="1:5">
      <c r="A5" s="5"/>
      <c r="B5" s="7"/>
      <c r="C5" t="s">
        <v>6</v>
      </c>
      <c r="D5" t="s">
        <v>22</v>
      </c>
      <c r="E5" s="10"/>
    </row>
    <row r="6" spans="1:5">
      <c r="A6" s="5"/>
      <c r="B6" s="6" t="s">
        <v>29</v>
      </c>
      <c r="E6" s="10"/>
    </row>
    <row r="7" spans="1:5">
      <c r="B7" s="7">
        <v>43367</v>
      </c>
      <c r="C7" t="s">
        <v>50</v>
      </c>
      <c r="D7" t="s">
        <v>24</v>
      </c>
      <c r="E7" s="10" t="s">
        <v>40</v>
      </c>
    </row>
    <row r="8" spans="1:5">
      <c r="A8" s="5"/>
      <c r="B8" s="7"/>
      <c r="C8" t="s">
        <v>19</v>
      </c>
      <c r="D8" t="s">
        <v>22</v>
      </c>
      <c r="E8" s="10"/>
    </row>
    <row r="9" spans="1:5">
      <c r="A9" s="5"/>
      <c r="B9" s="7"/>
      <c r="C9" t="s">
        <v>6</v>
      </c>
      <c r="D9" t="s">
        <v>23</v>
      </c>
      <c r="E9" s="10" t="s">
        <v>42</v>
      </c>
    </row>
    <row r="10" spans="1:5">
      <c r="A10" s="5"/>
      <c r="B10" s="7"/>
      <c r="C10" t="s">
        <v>27</v>
      </c>
      <c r="D10" t="s">
        <v>25</v>
      </c>
      <c r="E10" s="10" t="s">
        <v>41</v>
      </c>
    </row>
    <row r="11" spans="1:5">
      <c r="A11" s="5"/>
      <c r="B11" s="5" t="s">
        <v>30</v>
      </c>
      <c r="E11" s="10"/>
    </row>
    <row r="12" spans="1:5">
      <c r="B12" s="7">
        <v>43381</v>
      </c>
      <c r="C12" t="s">
        <v>24</v>
      </c>
      <c r="D12" t="s">
        <v>6</v>
      </c>
      <c r="E12" s="10" t="s">
        <v>44</v>
      </c>
    </row>
    <row r="13" spans="1:5">
      <c r="A13" s="5"/>
      <c r="B13" s="7"/>
      <c r="C13" t="s">
        <v>22</v>
      </c>
      <c r="D13" t="s">
        <v>25</v>
      </c>
      <c r="E13" s="10"/>
    </row>
    <row r="14" spans="1:5">
      <c r="A14" s="5"/>
      <c r="B14" s="7"/>
      <c r="C14" t="s">
        <v>27</v>
      </c>
      <c r="D14" t="s">
        <v>50</v>
      </c>
      <c r="E14" s="10" t="s">
        <v>47</v>
      </c>
    </row>
    <row r="15" spans="1:5">
      <c r="A15" s="5"/>
      <c r="B15" s="7"/>
      <c r="C15" t="s">
        <v>19</v>
      </c>
      <c r="D15" t="s">
        <v>23</v>
      </c>
      <c r="E15" s="10" t="s">
        <v>44</v>
      </c>
    </row>
    <row r="16" spans="1:5">
      <c r="A16" s="5"/>
      <c r="B16" s="5" t="s">
        <v>31</v>
      </c>
      <c r="E16" s="10"/>
    </row>
    <row r="17" spans="1:5">
      <c r="A17" s="5"/>
      <c r="B17" s="7">
        <v>43395</v>
      </c>
      <c r="C17" t="s">
        <v>19</v>
      </c>
      <c r="D17" t="s">
        <v>24</v>
      </c>
      <c r="E17" s="10" t="s">
        <v>51</v>
      </c>
    </row>
    <row r="18" spans="1:5">
      <c r="A18" s="5"/>
      <c r="B18" s="7"/>
      <c r="C18" t="s">
        <v>23</v>
      </c>
      <c r="D18" t="s">
        <v>50</v>
      </c>
      <c r="E18" s="10" t="s">
        <v>48</v>
      </c>
    </row>
    <row r="19" spans="1:5">
      <c r="A19" s="5"/>
      <c r="B19" s="7"/>
      <c r="C19" t="s">
        <v>27</v>
      </c>
      <c r="D19" t="s">
        <v>22</v>
      </c>
      <c r="E19" s="10"/>
    </row>
    <row r="20" spans="1:5">
      <c r="A20" s="5"/>
      <c r="B20" s="7"/>
      <c r="C20" t="s">
        <v>25</v>
      </c>
      <c r="D20" t="s">
        <v>6</v>
      </c>
      <c r="E20" s="10" t="s">
        <v>49</v>
      </c>
    </row>
    <row r="21" spans="1:5">
      <c r="A21" s="5"/>
      <c r="B21" s="5" t="s">
        <v>32</v>
      </c>
      <c r="E21" s="10"/>
    </row>
    <row r="22" spans="1:5">
      <c r="B22" s="7">
        <v>43416</v>
      </c>
      <c r="C22" t="s">
        <v>24</v>
      </c>
      <c r="D22" t="s">
        <v>25</v>
      </c>
      <c r="E22" s="10" t="s">
        <v>45</v>
      </c>
    </row>
    <row r="23" spans="1:5">
      <c r="A23" s="5"/>
      <c r="B23" s="7"/>
      <c r="C23" t="s">
        <v>6</v>
      </c>
      <c r="D23" t="s">
        <v>27</v>
      </c>
      <c r="E23" s="10" t="s">
        <v>52</v>
      </c>
    </row>
    <row r="24" spans="1:5">
      <c r="A24" s="5"/>
      <c r="B24" s="7"/>
      <c r="C24" t="s">
        <v>22</v>
      </c>
      <c r="D24" t="s">
        <v>23</v>
      </c>
      <c r="E24" s="10"/>
    </row>
    <row r="25" spans="1:5">
      <c r="A25" s="5"/>
      <c r="B25" s="7"/>
      <c r="C25" t="s">
        <v>50</v>
      </c>
      <c r="D25" t="s">
        <v>19</v>
      </c>
      <c r="E25" s="10" t="s">
        <v>43</v>
      </c>
    </row>
    <row r="26" spans="1:5">
      <c r="A26" s="5"/>
      <c r="B26" s="5" t="s">
        <v>33</v>
      </c>
      <c r="E26" s="10"/>
    </row>
    <row r="27" spans="1:5">
      <c r="B27" s="7">
        <v>43430</v>
      </c>
      <c r="C27" t="s">
        <v>24</v>
      </c>
      <c r="D27" t="s">
        <v>27</v>
      </c>
      <c r="E27" s="10" t="s">
        <v>55</v>
      </c>
    </row>
    <row r="28" spans="1:5">
      <c r="A28" s="5"/>
      <c r="B28" s="7"/>
      <c r="C28" t="s">
        <v>25</v>
      </c>
      <c r="D28" t="s">
        <v>23</v>
      </c>
      <c r="E28" s="10" t="s">
        <v>56</v>
      </c>
    </row>
    <row r="29" spans="1:5">
      <c r="A29" s="5"/>
      <c r="B29" s="7"/>
      <c r="C29" t="s">
        <v>6</v>
      </c>
      <c r="D29" t="s">
        <v>19</v>
      </c>
      <c r="E29" s="10" t="s">
        <v>57</v>
      </c>
    </row>
    <row r="30" spans="1:5">
      <c r="A30" s="5"/>
      <c r="B30" s="7"/>
      <c r="C30" t="s">
        <v>22</v>
      </c>
      <c r="D30" t="s">
        <v>50</v>
      </c>
      <c r="E30" s="10"/>
    </row>
    <row r="31" spans="1:5">
      <c r="A31" s="5"/>
      <c r="B31" s="5" t="s">
        <v>34</v>
      </c>
      <c r="E31" s="10"/>
    </row>
    <row r="32" spans="1:5">
      <c r="B32" s="7">
        <v>43479</v>
      </c>
      <c r="C32" t="s">
        <v>24</v>
      </c>
      <c r="D32" t="s">
        <v>22</v>
      </c>
      <c r="E32" s="10"/>
    </row>
    <row r="33" spans="2:5">
      <c r="B33" s="7"/>
      <c r="C33" t="s">
        <v>50</v>
      </c>
      <c r="D33" t="s">
        <v>6</v>
      </c>
      <c r="E33" s="10" t="s">
        <v>39</v>
      </c>
    </row>
    <row r="34" spans="2:5">
      <c r="B34" s="7"/>
      <c r="C34" t="s">
        <v>19</v>
      </c>
      <c r="D34" t="s">
        <v>25</v>
      </c>
      <c r="E34" s="10" t="s">
        <v>41</v>
      </c>
    </row>
    <row r="35" spans="2:5">
      <c r="B35" s="7"/>
      <c r="C35" t="s">
        <v>23</v>
      </c>
      <c r="D35" t="s">
        <v>27</v>
      </c>
      <c r="E35" s="10" t="s">
        <v>39</v>
      </c>
    </row>
    <row r="36" spans="2:5">
      <c r="B36" s="8"/>
    </row>
  </sheetData>
  <sheetProtection selectLockedCells="1"/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  <headerFooter>
    <oddHeader xml:space="preserve">&amp;C&amp;"-,Fett"&amp;16Gruppe Pik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Auslosung</vt:lpstr>
      <vt:lpstr>Gruppe Herz</vt:lpstr>
      <vt:lpstr>Gruppe Pik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Buzin</dc:creator>
  <cp:lastModifiedBy>Thomas</cp:lastModifiedBy>
  <cp:lastPrinted>2018-10-09T07:33:55Z</cp:lastPrinted>
  <dcterms:created xsi:type="dcterms:W3CDTF">2016-08-18T14:13:49Z</dcterms:created>
  <dcterms:modified xsi:type="dcterms:W3CDTF">2019-01-14T21:50:37Z</dcterms:modified>
</cp:coreProperties>
</file>